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0"/>
  </bookViews>
  <sheets>
    <sheet name="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<sst xmlns="http://schemas.openxmlformats.org/spreadsheetml/2006/main" count="99" uniqueCount="99">
  <si>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BRIMR.ORG</t>
  </si>
  <si>
    <t>Rank</t>
  </si>
  <si>
    <t>Name</t>
  </si>
  <si>
    <t>GRAND TOTAL</t>
  </si>
  <si>
    <t>MEAN</t>
  </si>
  <si>
    <t>MEDIAN</t>
  </si>
  <si>
    <t>Pharmacology</t>
  </si>
  <si>
    <t>From the BLUE RIDGE INSTITUTE for MEDICAL RESEARCH compiled by Robert Roskoski Jr.</t>
  </si>
  <si>
    <t>UNIVERSITY OF PENNSYLVANIA</t>
  </si>
  <si>
    <t>UNIVERSITY OF CALIFORNIA SAN DIEGO</t>
  </si>
  <si>
    <t>UNIV OF NORTH CAROLINA CHAPEL HILL</t>
  </si>
  <si>
    <t>ICAHN SCHOOL OF MEDICINE AT MOUNT SINAI</t>
  </si>
  <si>
    <t>VANDERBILT UNIVERSITY</t>
  </si>
  <si>
    <t>UNIVERSITY OF NEBRASKA MEDICAL CENTER</t>
  </si>
  <si>
    <t>UNIVERSITY OF KENTUCKY</t>
  </si>
  <si>
    <t>UNIVERSITY OF ILLINOIS AT CHICAGO</t>
  </si>
  <si>
    <t>DUKE UNIVERSITY</t>
  </si>
  <si>
    <t>UNIVERSITY OF PITTSBURGH AT PITTSBURGH</t>
  </si>
  <si>
    <t>UNIVERSITY OF COLORADO DENVER</t>
  </si>
  <si>
    <t>UNIVERSITY OF CALIFORNIA AT DAVIS</t>
  </si>
  <si>
    <t>WEILL MEDICAL COLL OF CORNELL UNIV</t>
  </si>
  <si>
    <t>CASE WESTERN RESERVE UNIVERSITY</t>
  </si>
  <si>
    <t>UNIVERSITY OF MICHIGAN</t>
  </si>
  <si>
    <t>UNIVERSITY OF CALIFORNIA, SAN FRANCISCO</t>
  </si>
  <si>
    <t>VIRGINIA COMMONWEALTH UNIVERSITY</t>
  </si>
  <si>
    <t>STANFORD UNIVERSITY</t>
  </si>
  <si>
    <t>NORTHWESTERN UNIVERSITY AT CHICAGO</t>
  </si>
  <si>
    <t>YALE UNIVERSITY</t>
  </si>
  <si>
    <t>JOHNS HOPKINS UNIVERSITY</t>
  </si>
  <si>
    <t>UNIVERSITY OF TEXAS HSC SAN ANTONIO</t>
  </si>
  <si>
    <t>UNIVERSITY OF WASHINGTON</t>
  </si>
  <si>
    <t>EMORY UNIVERSITY</t>
  </si>
  <si>
    <t>GEORGE WASHINGTON UNIVERSITY</t>
  </si>
  <si>
    <t>UNIVERSITY OF IOWA</t>
  </si>
  <si>
    <t>UNIVERSITY OF ARIZONA</t>
  </si>
  <si>
    <t>UNIVERSITY OF VIRGINIA</t>
  </si>
  <si>
    <t>UNIVERSITY OF ROCHESTER</t>
  </si>
  <si>
    <t>UNIVERSITY OF NEVADA RENO</t>
  </si>
  <si>
    <t>UT SOUTHWESTERN MEDICAL CENTER</t>
  </si>
  <si>
    <t>BOSTON UNIVERSITY MEDICAL CAMPUS</t>
  </si>
  <si>
    <t>AUGUSTA UNIVERSITY</t>
  </si>
  <si>
    <t>UNIVERSITY OF TEXAS MED BR GALVESTON</t>
  </si>
  <si>
    <t>UNIVERSITY OF CALIFORNIA LOS ANGELES</t>
  </si>
  <si>
    <t>UNIVERSITY OF MINNESOTA</t>
  </si>
  <si>
    <t>MEDICAL UNIVERSITY OF SOUTH CAROLINA</t>
  </si>
  <si>
    <t>UNIVERSITY OF LOUISVILLE</t>
  </si>
  <si>
    <t>INDIANA UNIV-PURDUE UNIV AT INDIANAPOLIS</t>
  </si>
  <si>
    <t>ALBERT EINSTEIN COLLEGE OF MEDICINE, INC</t>
  </si>
  <si>
    <t>MEDICAL COLLEGE OF WISCONSIN</t>
  </si>
  <si>
    <t>UNIVERSITY OF FLORIDA</t>
  </si>
  <si>
    <t>UNIVERSITY OF MISSOURI-COLUMBIA</t>
  </si>
  <si>
    <t>TEMPLE UNIV OF THE COMMONWEALTH</t>
  </si>
  <si>
    <t>UNIVERSITY OF KANSAS MEDICAL CENTER</t>
  </si>
  <si>
    <t>STATE UNIVERSITY NEW YORK STONY BROOK</t>
  </si>
  <si>
    <t>DREXEL UNIVERSITY</t>
  </si>
  <si>
    <t>UNIVERSITY OF CINCINNATI</t>
  </si>
  <si>
    <t>RBHS-NEW JERSEY MEDICAL SCHOOL</t>
  </si>
  <si>
    <t>MARSHALL UNIVERSITY</t>
  </si>
  <si>
    <t>GEORGETOWN UNIVERSITY</t>
  </si>
  <si>
    <t>UNIVERSITY OF MIAMI SCHOOL OF MEDICINE</t>
  </si>
  <si>
    <t>UNIVERSITY OF MARYLAND BALTIMORE</t>
  </si>
  <si>
    <t>LSU HEALTH SCIENCES CENTER NEW ORLEANS</t>
  </si>
  <si>
    <t>UNIVERSITY OF MISSISSIPPI MED CTR</t>
  </si>
  <si>
    <t>UNIVERSITY OF VERMONT &amp; ST AGRIC COLLEGE</t>
  </si>
  <si>
    <t>UNIVERSITY OF NORTH DAKOTA</t>
  </si>
  <si>
    <t>NEW YORK MEDICAL COLLEGE</t>
  </si>
  <si>
    <t>SAINT LOUIS UNIVERSITY</t>
  </si>
  <si>
    <t>ROSALIND FRANKLIN UNIV OF MEDICINE &amp; SCI</t>
  </si>
  <si>
    <t>UNIVERSITY OF ALABAMA AT BIRMINGHAM</t>
  </si>
  <si>
    <t>STATE UNIVERSITY OF NEW YORK AT BUFFALO</t>
  </si>
  <si>
    <t>BAYLOR COLLEGE OF MEDICINE</t>
  </si>
  <si>
    <t>DARTMOUTH COLLEGE</t>
  </si>
  <si>
    <t>TULANE UNIVERSITY OF LOUISIANA</t>
  </si>
  <si>
    <t>UNIV OF ARKANSAS FOR MED SCIS</t>
  </si>
  <si>
    <t>BROWN UNIVERSITY</t>
  </si>
  <si>
    <t>RUSH UNIVERSITY MEDICAL CENTER</t>
  </si>
  <si>
    <t>UNIVERSITY OF TENNESSEE HEALTH SCI CTR</t>
  </si>
  <si>
    <t>WAYNE STATE UNIVERSITY</t>
  </si>
  <si>
    <t>RBHS-ROBERT WOOD JOHNSON MEDICAL SCHOOL</t>
  </si>
  <si>
    <t>UNIVERSITY OF CALIFORNIA-IRVINE</t>
  </si>
  <si>
    <t>MICHIGAN STATE UNIVERSITY</t>
  </si>
  <si>
    <t>UNIVERSITY OF SOUTH CAROLINA AT COLUMBIA</t>
  </si>
  <si>
    <t>PONCE SCHOOL OF MEDICINE</t>
  </si>
  <si>
    <t>WRIGHT STATE UNIVERSITY</t>
  </si>
  <si>
    <t>UNIVERSITY OF CHICAGO</t>
  </si>
  <si>
    <t>SOUTHERN ILLINOIS UNIVERSITY SCH OF MED</t>
  </si>
  <si>
    <t>TEXAS TECH UNIVERSITY HEALTH SCIS CENTER</t>
  </si>
  <si>
    <t>UPSTATE MEDICAL UNIVERSITY</t>
  </si>
  <si>
    <t>COLUMBIA UNIVERSITY HEALTH SCIENCES</t>
  </si>
  <si>
    <t>MOREHOUSE SCHOOL OF MEDICINE</t>
  </si>
  <si>
    <t>UNIVERSITY OF SOUTH ALABAMA</t>
  </si>
  <si>
    <t>THOMAS JEFFERSON UNIVERSITY</t>
  </si>
  <si>
    <t>PENNSYLVANIA STATE UNIV HERSHEY MED CTR</t>
  </si>
  <si>
    <t>CREIGHTON UNIVERSITY</t>
  </si>
  <si>
    <t>UNIVERSITY OF WISCONSIN-MADISON</t>
  </si>
  <si>
    <t>ALBANY MEDICAL COLLEGE</t>
  </si>
  <si>
    <t>LOYOLA UNIVERSITY CHICAGO</t>
  </si>
  <si>
    <t>OHIO STATE UNIVERSITY</t>
  </si>
  <si>
    <t>Created 6 February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</si>
</sst>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52" applyFont="1" applyBorder="1" applyAlignment="1" applyProtection="1">
      <alignment horizontal="center" vertical="distributed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165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0" fontId="1" fillId="0" borderId="10" xfId="0" applyFont="1" applyBorder="1" applyAlignment="1">
      <alignment horizontal="center" vertical="distributed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mr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2.75"/>
  <cols>
    <col min="1" max="1" width="8.8515625" style="0" customWidth="1"/>
    <col min="2" max="2" width="46.00390625" style="0" customWidth="1"/>
    <col min="3" max="3" width="15.421875" style="0" customWidth="1"/>
    <col min="4" max="16384" width="8.8515625" style="0" customWidth="1"/>
  </cols>
  <sheetData>
    <row r="1" spans="1:3" ht="27.75" customHeight="1">
      <c r="A1" s="14" t="s">
        <v>7</v>
      </c>
      <c r="B1" s="14"/>
      <c r="C1" s="1" t="s">
        <v>0</v>
      </c>
    </row>
    <row r="2" spans="1:3" ht="13.5">
      <c r="A2" s="2" t="s">
        <v>1</v>
      </c>
      <c r="B2" s="2" t="s">
        <v>2</v>
      </c>
      <c r="C2" s="2" t="s">
        <v>6</v>
      </c>
    </row>
    <row r="3" spans="1:3" ht="12.75">
      <c r="A3" s="3">
        <v>1</v>
      </c>
      <c r="B3" s="10" t="s">
        <v>8</v>
      </c>
      <c r="C3" s="8">
        <v>27803890</v>
      </c>
    </row>
    <row r="4" spans="1:3" ht="12.75">
      <c r="A4" s="3">
        <f>A3+1</f>
        <v>2</v>
      </c>
      <c r="B4" s="10" t="s">
        <v>9</v>
      </c>
      <c r="C4" s="8">
        <v>22697727</v>
      </c>
    </row>
    <row r="5" spans="1:3" ht="12.75">
      <c r="A5" s="3">
        <f aca="true" t="shared" si="0" ref="A5:A68">A4+1</f>
        <v>3</v>
      </c>
      <c r="B5" s="10" t="s">
        <v>10</v>
      </c>
      <c r="C5" s="8">
        <v>21252020</v>
      </c>
    </row>
    <row r="6" spans="1:3" ht="12.75">
      <c r="A6" s="3">
        <f t="shared" si="0"/>
        <v>4</v>
      </c>
      <c r="B6" s="10" t="s">
        <v>11</v>
      </c>
      <c r="C6" s="8">
        <v>20815011</v>
      </c>
    </row>
    <row r="7" spans="1:3" ht="12.75">
      <c r="A7" s="3">
        <f t="shared" si="0"/>
        <v>5</v>
      </c>
      <c r="B7" s="10" t="s">
        <v>12</v>
      </c>
      <c r="C7" s="8">
        <v>18164618</v>
      </c>
    </row>
    <row r="8" spans="1:3" ht="12.75">
      <c r="A8" s="3">
        <f t="shared" si="0"/>
        <v>6</v>
      </c>
      <c r="B8" s="10" t="s">
        <v>13</v>
      </c>
      <c r="C8" s="8">
        <v>16323197</v>
      </c>
    </row>
    <row r="9" spans="1:3" ht="12.75">
      <c r="A9" s="3">
        <f t="shared" si="0"/>
        <v>7</v>
      </c>
      <c r="B9" s="10" t="s">
        <v>14</v>
      </c>
      <c r="C9" s="8">
        <v>16145591</v>
      </c>
    </row>
    <row r="10" spans="1:3" ht="12.75">
      <c r="A10" s="3">
        <f t="shared" si="0"/>
        <v>8</v>
      </c>
      <c r="B10" s="10" t="s">
        <v>15</v>
      </c>
      <c r="C10" s="8">
        <v>14639837</v>
      </c>
    </row>
    <row r="11" spans="1:3" ht="12.75">
      <c r="A11" s="3">
        <f t="shared" si="0"/>
        <v>9</v>
      </c>
      <c r="B11" s="10" t="s">
        <v>16</v>
      </c>
      <c r="C11" s="8">
        <v>14063510</v>
      </c>
    </row>
    <row r="12" spans="1:3" ht="12.75">
      <c r="A12" s="3">
        <f t="shared" si="0"/>
        <v>10</v>
      </c>
      <c r="B12" s="10" t="s">
        <v>17</v>
      </c>
      <c r="C12" s="8">
        <v>12338894</v>
      </c>
    </row>
    <row r="13" spans="1:3" ht="12.75">
      <c r="A13" s="3">
        <f t="shared" si="0"/>
        <v>11</v>
      </c>
      <c r="B13" s="10" t="s">
        <v>18</v>
      </c>
      <c r="C13" s="8">
        <v>11731029</v>
      </c>
    </row>
    <row r="14" spans="1:3" ht="12.75">
      <c r="A14" s="3">
        <f t="shared" si="0"/>
        <v>12</v>
      </c>
      <c r="B14" s="10" t="s">
        <v>19</v>
      </c>
      <c r="C14" s="8">
        <v>10356422</v>
      </c>
    </row>
    <row r="15" spans="1:3" ht="12.75">
      <c r="A15" s="3">
        <f t="shared" si="0"/>
        <v>13</v>
      </c>
      <c r="B15" s="10" t="s">
        <v>20</v>
      </c>
      <c r="C15" s="8">
        <v>9991493</v>
      </c>
    </row>
    <row r="16" spans="1:3" ht="12.75">
      <c r="A16" s="3">
        <f t="shared" si="0"/>
        <v>14</v>
      </c>
      <c r="B16" s="10" t="s">
        <v>21</v>
      </c>
      <c r="C16" s="8">
        <v>9787637</v>
      </c>
    </row>
    <row r="17" spans="1:3" ht="12.75">
      <c r="A17" s="3">
        <f t="shared" si="0"/>
        <v>15</v>
      </c>
      <c r="B17" s="10" t="s">
        <v>22</v>
      </c>
      <c r="C17" s="8">
        <v>9401085</v>
      </c>
    </row>
    <row r="18" spans="1:3" ht="12.75">
      <c r="A18" s="3">
        <f t="shared" si="0"/>
        <v>16</v>
      </c>
      <c r="B18" s="10" t="s">
        <v>23</v>
      </c>
      <c r="C18" s="8">
        <v>9323830</v>
      </c>
    </row>
    <row r="19" spans="1:3" ht="12.75">
      <c r="A19" s="3">
        <f t="shared" si="0"/>
        <v>17</v>
      </c>
      <c r="B19" s="10" t="s">
        <v>24</v>
      </c>
      <c r="C19" s="8">
        <v>8967464</v>
      </c>
    </row>
    <row r="20" spans="1:3" ht="12.75">
      <c r="A20" s="3">
        <f t="shared" si="0"/>
        <v>18</v>
      </c>
      <c r="B20" s="10" t="s">
        <v>25</v>
      </c>
      <c r="C20" s="8">
        <v>8939478</v>
      </c>
    </row>
    <row r="21" spans="1:3" ht="12.75">
      <c r="A21" s="3">
        <f t="shared" si="0"/>
        <v>19</v>
      </c>
      <c r="B21" s="10" t="s">
        <v>26</v>
      </c>
      <c r="C21" s="8">
        <v>8685418</v>
      </c>
    </row>
    <row r="22" spans="1:3" ht="12.75">
      <c r="A22" s="3">
        <f t="shared" si="0"/>
        <v>20</v>
      </c>
      <c r="B22" s="10" t="s">
        <v>27</v>
      </c>
      <c r="C22" s="8">
        <v>8585280</v>
      </c>
    </row>
    <row r="23" spans="1:3" ht="12.75">
      <c r="A23" s="3">
        <f t="shared" si="0"/>
        <v>21</v>
      </c>
      <c r="B23" s="10" t="s">
        <v>28</v>
      </c>
      <c r="C23" s="8">
        <v>8462151</v>
      </c>
    </row>
    <row r="24" spans="1:3" ht="12.75">
      <c r="A24" s="3">
        <f t="shared" si="0"/>
        <v>22</v>
      </c>
      <c r="B24" s="10" t="s">
        <v>29</v>
      </c>
      <c r="C24" s="8">
        <v>8286610</v>
      </c>
    </row>
    <row r="25" spans="1:3" ht="12.75">
      <c r="A25" s="3">
        <f t="shared" si="0"/>
        <v>23</v>
      </c>
      <c r="B25" s="10" t="s">
        <v>30</v>
      </c>
      <c r="C25" s="8">
        <v>7106485</v>
      </c>
    </row>
    <row r="26" spans="1:3" ht="12.75">
      <c r="A26" s="3">
        <f t="shared" si="0"/>
        <v>24</v>
      </c>
      <c r="B26" s="10" t="s">
        <v>31</v>
      </c>
      <c r="C26" s="8">
        <v>6927398</v>
      </c>
    </row>
    <row r="27" spans="1:3" ht="12.75">
      <c r="A27" s="3">
        <f t="shared" si="0"/>
        <v>25</v>
      </c>
      <c r="B27" s="10" t="s">
        <v>32</v>
      </c>
      <c r="C27" s="8">
        <v>6647684</v>
      </c>
    </row>
    <row r="28" spans="1:3" ht="12.75">
      <c r="A28" s="3">
        <f t="shared" si="0"/>
        <v>26</v>
      </c>
      <c r="B28" s="10" t="s">
        <v>33</v>
      </c>
      <c r="C28" s="8">
        <v>6491451</v>
      </c>
    </row>
    <row r="29" spans="1:3" ht="12.75">
      <c r="A29" s="3">
        <f t="shared" si="0"/>
        <v>27</v>
      </c>
      <c r="B29" s="10" t="s">
        <v>34</v>
      </c>
      <c r="C29" s="8">
        <v>6357169</v>
      </c>
    </row>
    <row r="30" spans="1:3" ht="12.75">
      <c r="A30" s="3">
        <f t="shared" si="0"/>
        <v>28</v>
      </c>
      <c r="B30" s="10" t="s">
        <v>35</v>
      </c>
      <c r="C30" s="8">
        <v>6351200</v>
      </c>
    </row>
    <row r="31" spans="1:3" ht="12.75">
      <c r="A31" s="3">
        <f t="shared" si="0"/>
        <v>29</v>
      </c>
      <c r="B31" s="10" t="s">
        <v>80</v>
      </c>
      <c r="C31" s="8">
        <v>6209991</v>
      </c>
    </row>
    <row r="32" spans="1:3" ht="12.75">
      <c r="A32" s="3">
        <f t="shared" si="0"/>
        <v>30</v>
      </c>
      <c r="B32" s="10" t="s">
        <v>36</v>
      </c>
      <c r="C32" s="8">
        <v>5969193</v>
      </c>
    </row>
    <row r="33" spans="1:3" ht="12.75">
      <c r="A33" s="3">
        <f t="shared" si="0"/>
        <v>31</v>
      </c>
      <c r="B33" s="10" t="s">
        <v>37</v>
      </c>
      <c r="C33" s="8">
        <v>5965257</v>
      </c>
    </row>
    <row r="34" spans="1:3" ht="12.75">
      <c r="A34" s="3">
        <f t="shared" si="0"/>
        <v>32</v>
      </c>
      <c r="B34" s="10" t="s">
        <v>38</v>
      </c>
      <c r="C34" s="8">
        <v>5807899</v>
      </c>
    </row>
    <row r="35" spans="1:3" ht="12.75">
      <c r="A35" s="3">
        <f t="shared" si="0"/>
        <v>33</v>
      </c>
      <c r="B35" s="10" t="s">
        <v>39</v>
      </c>
      <c r="C35" s="8">
        <v>5804974</v>
      </c>
    </row>
    <row r="36" spans="1:3" ht="12.75">
      <c r="A36" s="3">
        <f t="shared" si="0"/>
        <v>34</v>
      </c>
      <c r="B36" s="10" t="s">
        <v>40</v>
      </c>
      <c r="C36" s="8">
        <v>5716640</v>
      </c>
    </row>
    <row r="37" spans="1:3" ht="12.75">
      <c r="A37" s="3">
        <f t="shared" si="0"/>
        <v>35</v>
      </c>
      <c r="B37" s="10" t="s">
        <v>41</v>
      </c>
      <c r="C37" s="8">
        <v>5685004</v>
      </c>
    </row>
    <row r="38" spans="1:3" ht="12.75">
      <c r="A38" s="3">
        <f t="shared" si="0"/>
        <v>36</v>
      </c>
      <c r="B38" s="10" t="s">
        <v>42</v>
      </c>
      <c r="C38" s="8">
        <v>5683460</v>
      </c>
    </row>
    <row r="39" spans="1:3" ht="12.75">
      <c r="A39" s="3">
        <f t="shared" si="0"/>
        <v>37</v>
      </c>
      <c r="B39" s="10" t="s">
        <v>43</v>
      </c>
      <c r="C39" s="8">
        <v>5485853</v>
      </c>
    </row>
    <row r="40" spans="1:3" ht="12.75">
      <c r="A40" s="3">
        <f t="shared" si="0"/>
        <v>38</v>
      </c>
      <c r="B40" s="10" t="s">
        <v>44</v>
      </c>
      <c r="C40" s="8">
        <v>5023154</v>
      </c>
    </row>
    <row r="41" spans="1:3" ht="12.75">
      <c r="A41" s="3">
        <f t="shared" si="0"/>
        <v>39</v>
      </c>
      <c r="B41" s="10" t="s">
        <v>45</v>
      </c>
      <c r="C41" s="8">
        <v>4979833</v>
      </c>
    </row>
    <row r="42" spans="1:3" ht="12.75">
      <c r="A42" s="3">
        <f t="shared" si="0"/>
        <v>40</v>
      </c>
      <c r="B42" s="10" t="s">
        <v>46</v>
      </c>
      <c r="C42" s="8">
        <v>4470297</v>
      </c>
    </row>
    <row r="43" spans="1:3" ht="12.75">
      <c r="A43" s="3">
        <f t="shared" si="0"/>
        <v>41</v>
      </c>
      <c r="B43" s="10" t="s">
        <v>47</v>
      </c>
      <c r="C43" s="8">
        <v>4419769</v>
      </c>
    </row>
    <row r="44" spans="1:3" ht="12.75">
      <c r="A44" s="3">
        <f t="shared" si="0"/>
        <v>42</v>
      </c>
      <c r="B44" s="10" t="s">
        <v>48</v>
      </c>
      <c r="C44" s="8">
        <v>4299358</v>
      </c>
    </row>
    <row r="45" spans="1:3" ht="12.75">
      <c r="A45" s="3">
        <f t="shared" si="0"/>
        <v>43</v>
      </c>
      <c r="B45" s="10" t="s">
        <v>49</v>
      </c>
      <c r="C45" s="8">
        <v>4228926</v>
      </c>
    </row>
    <row r="46" spans="1:3" ht="12.75">
      <c r="A46" s="3">
        <f t="shared" si="0"/>
        <v>44</v>
      </c>
      <c r="B46" s="10" t="s">
        <v>50</v>
      </c>
      <c r="C46" s="8">
        <v>3857334</v>
      </c>
    </row>
    <row r="47" spans="1:3" ht="12.75">
      <c r="A47" s="3">
        <f t="shared" si="0"/>
        <v>45</v>
      </c>
      <c r="B47" s="10" t="s">
        <v>51</v>
      </c>
      <c r="C47" s="8">
        <v>3830212</v>
      </c>
    </row>
    <row r="48" spans="1:3" ht="12.75">
      <c r="A48" s="3">
        <f t="shared" si="0"/>
        <v>46</v>
      </c>
      <c r="B48" s="10" t="s">
        <v>52</v>
      </c>
      <c r="C48" s="8">
        <v>3828383</v>
      </c>
    </row>
    <row r="49" spans="1:3" ht="12.75">
      <c r="A49" s="3">
        <f t="shared" si="0"/>
        <v>47</v>
      </c>
      <c r="B49" s="10" t="s">
        <v>53</v>
      </c>
      <c r="C49" s="8">
        <v>3698518</v>
      </c>
    </row>
    <row r="50" spans="1:3" ht="12.75">
      <c r="A50" s="3">
        <f t="shared" si="0"/>
        <v>48</v>
      </c>
      <c r="B50" s="10" t="s">
        <v>54</v>
      </c>
      <c r="C50" s="8">
        <v>3575386</v>
      </c>
    </row>
    <row r="51" spans="1:3" ht="12.75">
      <c r="A51" s="3">
        <f t="shared" si="0"/>
        <v>49</v>
      </c>
      <c r="B51" s="10" t="s">
        <v>55</v>
      </c>
      <c r="C51" s="8">
        <v>3571049</v>
      </c>
    </row>
    <row r="52" spans="1:3" ht="12.75">
      <c r="A52" s="3">
        <f t="shared" si="0"/>
        <v>50</v>
      </c>
      <c r="B52" s="10" t="s">
        <v>56</v>
      </c>
      <c r="C52" s="8">
        <v>3431689</v>
      </c>
    </row>
    <row r="53" spans="1:3" ht="12.75">
      <c r="A53" s="3">
        <f t="shared" si="0"/>
        <v>51</v>
      </c>
      <c r="B53" s="10" t="s">
        <v>57</v>
      </c>
      <c r="C53" s="8">
        <v>3423710</v>
      </c>
    </row>
    <row r="54" spans="1:3" ht="12.75">
      <c r="A54" s="3">
        <f t="shared" si="0"/>
        <v>52</v>
      </c>
      <c r="B54" s="11" t="s">
        <v>58</v>
      </c>
      <c r="C54" s="8">
        <v>3388880</v>
      </c>
    </row>
    <row r="55" spans="1:3" ht="12.75">
      <c r="A55" s="3">
        <f t="shared" si="0"/>
        <v>53</v>
      </c>
      <c r="B55" s="10" t="s">
        <v>59</v>
      </c>
      <c r="C55" s="8">
        <v>3158011</v>
      </c>
    </row>
    <row r="56" spans="1:3" ht="12.75">
      <c r="A56" s="3">
        <f t="shared" si="0"/>
        <v>54</v>
      </c>
      <c r="B56" s="10" t="s">
        <v>60</v>
      </c>
      <c r="C56" s="8">
        <v>3150896</v>
      </c>
    </row>
    <row r="57" spans="1:3" ht="12.75">
      <c r="A57" s="3">
        <f t="shared" si="0"/>
        <v>55</v>
      </c>
      <c r="B57" s="10" t="s">
        <v>61</v>
      </c>
      <c r="C57" s="8">
        <v>2934722</v>
      </c>
    </row>
    <row r="58" spans="1:3" ht="12.75">
      <c r="A58" s="3">
        <f t="shared" si="0"/>
        <v>56</v>
      </c>
      <c r="B58" s="10" t="s">
        <v>62</v>
      </c>
      <c r="C58" s="8">
        <v>2870020</v>
      </c>
    </row>
    <row r="59" spans="1:3" ht="12.75">
      <c r="A59" s="3">
        <f t="shared" si="0"/>
        <v>57</v>
      </c>
      <c r="B59" s="10" t="s">
        <v>63</v>
      </c>
      <c r="C59" s="8">
        <v>2788270</v>
      </c>
    </row>
    <row r="60" spans="1:3" ht="12.75">
      <c r="A60" s="3">
        <f t="shared" si="0"/>
        <v>58</v>
      </c>
      <c r="B60" s="10" t="s">
        <v>64</v>
      </c>
      <c r="C60" s="8">
        <v>2655788</v>
      </c>
    </row>
    <row r="61" spans="1:3" ht="12.75">
      <c r="A61" s="3">
        <f t="shared" si="0"/>
        <v>59</v>
      </c>
      <c r="B61" s="10" t="s">
        <v>65</v>
      </c>
      <c r="C61" s="8">
        <v>2511263</v>
      </c>
    </row>
    <row r="62" spans="1:3" ht="12.75">
      <c r="A62" s="3">
        <f t="shared" si="0"/>
        <v>60</v>
      </c>
      <c r="B62" s="10" t="s">
        <v>66</v>
      </c>
      <c r="C62" s="8">
        <v>2485628</v>
      </c>
    </row>
    <row r="63" spans="1:3" ht="12.75">
      <c r="A63" s="3">
        <f t="shared" si="0"/>
        <v>61</v>
      </c>
      <c r="B63" s="10" t="s">
        <v>67</v>
      </c>
      <c r="C63" s="8">
        <v>2481293</v>
      </c>
    </row>
    <row r="64" spans="1:3" ht="12.75">
      <c r="A64" s="3">
        <f t="shared" si="0"/>
        <v>62</v>
      </c>
      <c r="B64" s="10" t="s">
        <v>68</v>
      </c>
      <c r="C64" s="8">
        <v>2418728</v>
      </c>
    </row>
    <row r="65" spans="1:3" ht="12.75">
      <c r="A65" s="3">
        <f t="shared" si="0"/>
        <v>63</v>
      </c>
      <c r="B65" s="10" t="s">
        <v>69</v>
      </c>
      <c r="C65" s="8">
        <v>2313546</v>
      </c>
    </row>
    <row r="66" spans="1:3" ht="12.75">
      <c r="A66" s="3">
        <f t="shared" si="0"/>
        <v>64</v>
      </c>
      <c r="B66" s="10" t="s">
        <v>70</v>
      </c>
      <c r="C66" s="8">
        <v>2309642</v>
      </c>
    </row>
    <row r="67" spans="1:3" ht="12.75">
      <c r="A67" s="3">
        <f t="shared" si="0"/>
        <v>65</v>
      </c>
      <c r="B67" s="10" t="s">
        <v>71</v>
      </c>
      <c r="C67" s="8">
        <v>2074120</v>
      </c>
    </row>
    <row r="68" spans="1:3" ht="12.75">
      <c r="A68" s="3">
        <f t="shared" si="0"/>
        <v>66</v>
      </c>
      <c r="B68" s="10" t="s">
        <v>72</v>
      </c>
      <c r="C68" s="8">
        <v>2056365</v>
      </c>
    </row>
    <row r="69" spans="1:3" ht="12.75">
      <c r="A69" s="3">
        <f aca="true" t="shared" si="1" ref="A69:A92">A68+1</f>
        <v>67</v>
      </c>
      <c r="B69" s="10" t="s">
        <v>73</v>
      </c>
      <c r="C69" s="8">
        <v>1971216</v>
      </c>
    </row>
    <row r="70" spans="1:3" ht="12.75">
      <c r="A70" s="3">
        <f t="shared" si="1"/>
        <v>68</v>
      </c>
      <c r="B70" s="10" t="s">
        <v>74</v>
      </c>
      <c r="C70" s="8">
        <v>1879572</v>
      </c>
    </row>
    <row r="71" spans="1:3" ht="12.75">
      <c r="A71" s="3">
        <f t="shared" si="1"/>
        <v>69</v>
      </c>
      <c r="B71" s="10" t="s">
        <v>75</v>
      </c>
      <c r="C71" s="8">
        <v>1852694</v>
      </c>
    </row>
    <row r="72" spans="1:3" ht="12.75">
      <c r="A72" s="3">
        <f t="shared" si="1"/>
        <v>70</v>
      </c>
      <c r="B72" s="10" t="s">
        <v>76</v>
      </c>
      <c r="C72" s="8">
        <v>1819516</v>
      </c>
    </row>
    <row r="73" spans="1:3" ht="12.75">
      <c r="A73" s="3">
        <f t="shared" si="1"/>
        <v>71</v>
      </c>
      <c r="B73" s="10" t="s">
        <v>77</v>
      </c>
      <c r="C73" s="8">
        <v>1776836</v>
      </c>
    </row>
    <row r="74" spans="1:3" ht="12.75">
      <c r="A74" s="3">
        <f t="shared" si="1"/>
        <v>72</v>
      </c>
      <c r="B74" s="10" t="s">
        <v>78</v>
      </c>
      <c r="C74" s="8">
        <v>1772647</v>
      </c>
    </row>
    <row r="75" spans="1:3" ht="12.75">
      <c r="A75" s="3">
        <f t="shared" si="1"/>
        <v>73</v>
      </c>
      <c r="B75" s="10" t="s">
        <v>79</v>
      </c>
      <c r="C75" s="13">
        <v>1754229</v>
      </c>
    </row>
    <row r="76" spans="1:3" ht="12.75">
      <c r="A76" s="3">
        <f t="shared" si="1"/>
        <v>74</v>
      </c>
      <c r="B76" s="10" t="s">
        <v>81</v>
      </c>
      <c r="C76" s="8">
        <v>1572464</v>
      </c>
    </row>
    <row r="77" spans="1:3" ht="12.75">
      <c r="A77" s="3">
        <f t="shared" si="1"/>
        <v>75</v>
      </c>
      <c r="B77" s="10" t="s">
        <v>82</v>
      </c>
      <c r="C77" s="8">
        <v>1563193</v>
      </c>
    </row>
    <row r="78" spans="1:3" ht="12.75">
      <c r="A78" s="3">
        <f t="shared" si="1"/>
        <v>76</v>
      </c>
      <c r="B78" s="10" t="s">
        <v>83</v>
      </c>
      <c r="C78" s="8">
        <v>1172883</v>
      </c>
    </row>
    <row r="79" spans="1:3" ht="12.75">
      <c r="A79" s="3">
        <f t="shared" si="1"/>
        <v>77</v>
      </c>
      <c r="B79" s="10" t="s">
        <v>84</v>
      </c>
      <c r="C79" s="8">
        <v>1166477</v>
      </c>
    </row>
    <row r="80" spans="1:3" ht="12.75">
      <c r="A80" s="3">
        <f t="shared" si="1"/>
        <v>78</v>
      </c>
      <c r="B80" s="10" t="s">
        <v>85</v>
      </c>
      <c r="C80" s="8">
        <v>1137305</v>
      </c>
    </row>
    <row r="81" spans="1:3" ht="12.75">
      <c r="A81" s="3">
        <f t="shared" si="1"/>
        <v>79</v>
      </c>
      <c r="B81" s="10" t="s">
        <v>86</v>
      </c>
      <c r="C81" s="8">
        <v>1130841</v>
      </c>
    </row>
    <row r="82" spans="1:3" ht="12.75">
      <c r="A82" s="3">
        <f t="shared" si="1"/>
        <v>80</v>
      </c>
      <c r="B82" s="10" t="s">
        <v>87</v>
      </c>
      <c r="C82" s="8">
        <v>1117800</v>
      </c>
    </row>
    <row r="83" spans="1:3" ht="12.75">
      <c r="A83" s="3">
        <f t="shared" si="1"/>
        <v>81</v>
      </c>
      <c r="B83" s="10" t="s">
        <v>88</v>
      </c>
      <c r="C83" s="8">
        <v>914920</v>
      </c>
    </row>
    <row r="84" spans="1:3" ht="12.75">
      <c r="A84" s="3">
        <f t="shared" si="1"/>
        <v>82</v>
      </c>
      <c r="B84" s="10" t="s">
        <v>89</v>
      </c>
      <c r="C84" s="8">
        <v>857750</v>
      </c>
    </row>
    <row r="85" spans="1:3" ht="12.75">
      <c r="A85" s="3">
        <f t="shared" si="1"/>
        <v>83</v>
      </c>
      <c r="B85" s="10" t="s">
        <v>90</v>
      </c>
      <c r="C85" s="8">
        <v>757500</v>
      </c>
    </row>
    <row r="86" spans="1:3" ht="12.75">
      <c r="A86" s="3">
        <f t="shared" si="1"/>
        <v>84</v>
      </c>
      <c r="B86" s="10" t="s">
        <v>91</v>
      </c>
      <c r="C86" s="8">
        <v>728820</v>
      </c>
    </row>
    <row r="87" spans="1:3" ht="12.75">
      <c r="A87" s="3">
        <f t="shared" si="1"/>
        <v>85</v>
      </c>
      <c r="B87" s="10" t="s">
        <v>92</v>
      </c>
      <c r="C87" s="12">
        <v>634290</v>
      </c>
    </row>
    <row r="88" spans="1:3" ht="12.75">
      <c r="A88" s="3">
        <f t="shared" si="1"/>
        <v>86</v>
      </c>
      <c r="B88" s="10" t="s">
        <v>93</v>
      </c>
      <c r="C88" s="8">
        <v>479231</v>
      </c>
    </row>
    <row r="89" spans="1:3" ht="12.75">
      <c r="A89" s="3">
        <f t="shared" si="1"/>
        <v>87</v>
      </c>
      <c r="B89" s="10" t="s">
        <v>94</v>
      </c>
      <c r="C89" s="8">
        <v>413523</v>
      </c>
    </row>
    <row r="90" spans="1:3" ht="12.75">
      <c r="A90" s="3">
        <f t="shared" si="1"/>
        <v>88</v>
      </c>
      <c r="B90" s="10" t="s">
        <v>95</v>
      </c>
      <c r="C90" s="8">
        <v>345625</v>
      </c>
    </row>
    <row r="91" spans="1:3" ht="12.75">
      <c r="A91" s="3">
        <f t="shared" si="1"/>
        <v>89</v>
      </c>
      <c r="B91" s="10" t="s">
        <v>96</v>
      </c>
      <c r="C91" s="8">
        <v>339750</v>
      </c>
    </row>
    <row r="92" spans="1:3" ht="12.75">
      <c r="A92" s="9">
        <f t="shared" si="1"/>
        <v>90</v>
      </c>
      <c r="B92" s="10" t="s">
        <v>97</v>
      </c>
      <c r="C92" s="8">
        <v>297894</v>
      </c>
    </row>
    <row r="93" spans="1:3" ht="12.75">
      <c r="A93" s="3"/>
      <c r="B93" s="3"/>
      <c r="C93" s="8"/>
    </row>
    <row r="94" spans="1:3" ht="12.75">
      <c r="A94" s="3"/>
      <c r="B94" s="4" t="s">
        <v>3</v>
      </c>
      <c r="C94" s="8">
        <v>508059266</v>
      </c>
    </row>
    <row r="95" spans="1:3" ht="12.75">
      <c r="A95" s="3"/>
      <c r="B95" s="5"/>
      <c r="C95" s="6"/>
    </row>
    <row r="96" spans="1:3" ht="12.75">
      <c r="A96" s="3"/>
      <c r="B96" s="4" t="s">
        <v>4</v>
      </c>
      <c r="C96" s="6">
        <f>AVERAGE(C3:C92)</f>
        <v>5696262.4</v>
      </c>
    </row>
    <row r="97" spans="1:3" ht="12.75">
      <c r="A97" s="3"/>
      <c r="B97" s="7" t="s">
        <v>98</v>
      </c>
      <c r="C97" s="6"/>
    </row>
    <row r="98" spans="1:3" ht="12.75">
      <c r="A98" s="3"/>
      <c r="B98" s="4" t="s">
        <v>5</v>
      </c>
      <c r="C98" s="6">
        <f>MEDIAN(C3:C92)</f>
        <v>3829297.5</v>
      </c>
    </row>
  </sheetData>
  <sheetProtection/>
  <mergeCells count="1">
    <mergeCell ref="A1:B1"/>
  </mergeCells>
  <hyperlinks>
    <hyperlink ref="C1" r:id="rId1" display="BRIMR.ORG"/>
  </hyperlink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Blue Ridge Institute for 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Roskoski Jr.</dc:creator>
  <cp:keywords/>
  <dc:description/>
  <cp:lastModifiedBy>shalter3@outlook.com</cp:lastModifiedBy>
  <dcterms:created xsi:type="dcterms:W3CDTF">2014-11-11T20:44:24Z</dcterms:created>
  <dcterms:modified xsi:type="dcterms:W3CDTF">2019-06-27T12:30:07Z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